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A11E95F2-4A1B-4C49-A91B-5D090D6034EC}" xr6:coauthVersionLast="47" xr6:coauthVersionMax="47"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2020'!$A$2:$U$75</definedName>
    <definedName name="Excel_BuiltIn__FilterDatabase" localSheetId="0">'CONTRATACION 2020'!$A$2:$S$75</definedName>
  </definedNames>
  <calcPr calcId="181029"/>
</workbook>
</file>

<file path=xl/calcChain.xml><?xml version="1.0" encoding="utf-8"?>
<calcChain xmlns="http://schemas.openxmlformats.org/spreadsheetml/2006/main">
  <c r="G76" i="1" l="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<sst xmlns="http://schemas.openxmlformats.org/spreadsheetml/2006/main" count="1343" uniqueCount="672">
  <si>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</si>
  <si>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</si>
  <si>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</si>
  <si>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</si>
  <si>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</si>
  <si>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</si>
  <si>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</si>
  <si>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</si>
  <si>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</si>
  <si>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</si>
  <si>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</si>
  <si>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</si>
  <si>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</si>
  <si>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</si>
  <si>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</si>
  <si>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</si>
  <si>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</si>
  <si>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</si>
  <si>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</si>
  <si>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</si>
  <si>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</si>
  <si>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</si>
  <si>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</si>
  <si>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</si>
  <si>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</si>
  <si>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</si>
  <si>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</si>
  <si>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</si>
  <si>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</si>
  <si>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</si>
  <si>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</si>
  <si>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</si>
  <si>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</si>
  <si>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</si>
  <si>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</si>
  <si>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</si>
  <si>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</si>
  <si>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</si>
  <si>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</si>
  <si>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</si>
  <si>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</si>
  <si>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</si>
  <si>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</si>
  <si>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</si>
  <si>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</si>
  <si>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</si>
  <si>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</si>
  <si>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</si>
  <si>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</si>
  <si>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</si>
  <si>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</si>
  <si>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</si>
  <si>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</si>
  <si>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</si>
  <si>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</si>
  <si>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</si>
  <si>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</si>
  <si>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</si>
  <si>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</si>
  <si>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</si>
  <si>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</si>
  <si>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</si>
  <si>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</si>
  <si>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</si>
  <si>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</si>
  <si>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</si>
  <si>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</si>
  <si>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</si>
  <si>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</si>
  <si>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</si>
  <si>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</si>
  <si>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</si>
  <si>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</si>
  <si>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</si>
  <si>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</si>
  <si>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</si>
  <si>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</si>
  <si>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</si>
  <si>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</si>
  <si>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</si>
  <si>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</si>
  <si>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</si>
  <si>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</si>
  <si>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</si>
  <si>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</si>
  <si>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</si>
  <si>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</si>
  <si>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</si>
  <si>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</si>
  <si>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</si>
  <si>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</si>
  <si>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</si>
  <si>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</si>
  <si>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</si>
  <si>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</si>
  <si>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</si>
  <si>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</si>
  <si>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</si>
  <si>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</si>
  <si>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</si>
  <si>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</si>
  <si>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</si>
  <si>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</si>
  <si>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</si>
  <si>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</si>
  <si>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</si>
  <si>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</si>
  <si>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</si>
  <si>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</si>
  <si>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</si>
  <si>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</si>
  <si>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</si>
  <si>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</si>
  <si>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</si>
  <si>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</si>
  <si>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</si>
  <si>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</si>
  <si>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</si>
  <si>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</si>
  <si>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</si>
  <si>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</si>
  <si>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</si>
  <si>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</si>
  <si>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</si>
  <si>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</si>
  <si>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</si>
  <si>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</si>
  <si>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</si>
  <si>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</si>
  <si>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</si>
  <si>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</si>
  <si>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</si>
  <si>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</si>
  <si>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</si>
  <si>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</si>
  <si>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</si>
  <si>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</si>
  <si>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</si>
  <si>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</si>
  <si>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</si>
  <si>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</si>
  <si>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</si>
  <si>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</si>
  <si>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</si>
  <si>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</si>
  <si>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</si>
  <si>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</si>
  <si>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</si>
  <si>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</si>
  <si>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</si>
  <si>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</si>
  <si>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</si>
  <si>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</si>
  <si>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</si>
  <si>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</si>
  <si>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</si>
  <si>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</si>
  <si>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</si>
  <si>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</si>
  <si>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</si>
  <si>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</si>
  <si>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</si>
  <si>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</si>
  <si>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</si>
  <si>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</si>
  <si>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</si>
  <si>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</si>
  <si>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</si>
  <si>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</si>
  <si>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</si>
  <si>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</si>
  <si>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</si>
  <si>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</si>
  <si>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</si>
  <si>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</si>
  <si>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</si>
  <si>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</si>
  <si>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</si>
  <si>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</si>
  <si>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</si>
  <si>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</si>
  <si>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</si>
  <si>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</si>
  <si>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</si>
  <si>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</si>
  <si>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</si>
  <si>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</si>
  <si>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</si>
  <si>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</si>
  <si>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</si>
  <si>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</si>
  <si>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</si>
  <si>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</si>
  <si>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</si>
  <si>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</si>
  <si>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</si>
  <si>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</si>
  <si>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</si>
  <si>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</si>
  <si>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</si>
  <si>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</si>
  <si>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</si>
  <si>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</si>
  <si>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</si>
  <si>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</si>
  <si>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</si>
  <si>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</si>
  <si>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</si>
  <si>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</si>
  <si>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</si>
  <si>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</si>
  <si>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</si>
  <si>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</si>
  <si>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</si>
  <si>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</si>
  <si>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</si>
  <si>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</si>
  <si>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</si>
  <si>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</si>
  <si>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</si>
  <si>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</si>
  <si>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</si>
  <si>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</si>
  <si>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</si>
  <si>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</si>
  <si>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</si>
  <si>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</si>
  <si>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</si>
  <si>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</si>
  <si>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</si>
  <si>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</si>
  <si>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</si>
  <si>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</si>
  <si>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</si>
  <si>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</si>
  <si>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</si>
  <si>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</si>
  <si>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</si>
  <si>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</si>
  <si>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</si>
  <si>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</si>
  <si>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</si>
  <si>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</si>
  <si>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</si>
  <si>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</si>
  <si>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</si>
  <si>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</si>
  <si>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</si>
  <si>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</si>
  <si>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</si>
  <si>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</si>
  <si>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</si>
  <si>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</si>
  <si>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</si>
  <si>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</si>
  <si>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</si>
  <si>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</si>
  <si>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</si>
  <si>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</si>
  <si>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</si>
  <si>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</si>
  <si>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</si>
  <si>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</si>
  <si>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</si>
  <si>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</si>
  <si>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</si>
  <si>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</si>
  <si>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</si>
  <si>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</si>
  <si>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</si>
  <si>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</si>
  <si>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</si>
  <si>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</si>
  <si>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</si>
  <si>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</si>
  <si>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</si>
  <si>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</si>
  <si>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</si>
  <si>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</si>
  <si>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</si>
  <si>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</si>
  <si>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</si>
  <si>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</si>
  <si>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</si>
  <si>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</si>
  <si>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</si>
  <si>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</si>
  <si>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</si>
  <si>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</si>
  <si>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</si>
  <si>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</si>
  <si>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</si>
  <si>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</si>
  <si>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</si>
  <si>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</si>
  <si>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</si>
  <si>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</si>
  <si>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</si>
  <si>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</si>
  <si>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</si>
  <si>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</si>
  <si>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</si>
  <si>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</si>
  <si>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</si>
  <si>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</si>
  <si>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</si>
  <si>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</si>
  <si>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</si>
  <si>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</si>
  <si>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</si>
  <si>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</si>
  <si>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</si>
  <si>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</si>
  <si>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</si>
  <si>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</si>
  <si>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</si>
  <si>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</si>
  <si>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</si>
  <si>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</si>
  <si>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</si>
  <si>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</si>
  <si>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</si>
  <si>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</si>
  <si>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</si>
  <si>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</si>
  <si>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</si>
  <si>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</si>
  <si>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</si>
  <si>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</si>
  <si>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</si>
  <si>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</si>
  <si>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</si>
  <si>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</si>
  <si>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</si>
  <si>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</si>
  <si>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</si>
  <si>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</si>
  <si>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</si>
  <si>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</si>
  <si>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</si>
  <si>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</si>
  <si>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</si>
  <si>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</si>
  <si>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</si>
  <si>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</si>
  <si>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</si>
  <si>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</si>
  <si>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</si>
  <si>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</si>
  <si>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</si>
  <si>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</si>
  <si>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</si>
  <si>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</si>
  <si>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</si>
  <si>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</si>
  <si>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</si>
  <si>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</si>
  <si>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</si>
  <si>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</si>
  <si>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</si>
  <si>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</si>
  <si>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</si>
  <si>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</si>
  <si>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</si>
  <si>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</si>
  <si>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</si>
  <si>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</si>
  <si>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</si>
  <si>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</si>
  <si>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</si>
  <si>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</si>
  <si>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</si>
  <si>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</si>
  <si>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</si>
  <si>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</si>
  <si>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</si>
  <si>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</si>
  <si>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</si>
  <si>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</si>
  <si>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</si>
  <si>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</si>
  <si>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</si>
  <si>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</si>
  <si>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</si>
  <si>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</si>
  <si>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</si>
  <si>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</si>
  <si>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</si>
  <si>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</si>
  <si>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</si>
  <si>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</si>
  <si>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</si>
  <si>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</si>
  <si>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</si>
  <si>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</si>
  <si>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</si>
  <si>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</si>
  <si>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</si>
  <si>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</si>
  <si>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</si>
  <si>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</si>
  <si>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</si>
  <si>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</si>
  <si>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</si>
  <si>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</si>
  <si>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</si>
  <si>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</si>
  <si>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</si>
  <si>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</si>
  <si>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</si>
  <si>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</si>
  <si>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</si>
  <si>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</si>
  <si>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</si>
  <si>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</si>
  <si>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</si>
  <si>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</si>
  <si>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</si>
  <si>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</si>
  <si>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</si>
  <si>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</si>
  <si>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</si>
  <si>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</si>
  <si>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</si>
  <si>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</si>
  <si>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</si>
  <si>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</si>
  <si>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</si>
  <si>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</si>
  <si>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</si>
  <si>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</si>
  <si>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</si>
  <si>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</si>
  <si>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</si>
  <si>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</si>
  <si>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</si>
  <si>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</si>
  <si>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</si>
  <si>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</si>
  <si>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</si>
  <si>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</si>
  <si>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</si>
  <si>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</si>
  <si>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</si>
  <si>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</si>
  <si>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</si>
  <si>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</si>
  <si>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</si>
  <si>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</si>
  <si>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</si>
  <si>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</si>
  <si>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</si>
  <si>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</si>
  <si>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</si>
  <si>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</si>
  <si>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</si>
  <si>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</si>
  <si>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</si>
  <si>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</si>
  <si>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</si>
  <si>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</si>
  <si>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</si>
  <si>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</si>
  <si>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</si>
  <si>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</si>
  <si>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</si>
  <si>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</si>
  <si>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</si>
  <si>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</si>
  <si>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</si>
  <si>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</si>
  <si>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</si>
  <si>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</si>
  <si>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</si>
  <si>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</si>
  <si>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</si>
  <si>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</si>
  <si>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</si>
  <si>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</si>
  <si>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</si>
  <si>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</si>
  <si>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</si>
  <si>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</si>
  <si>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</si>
  <si>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</si>
  <si>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</si>
  <si>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</si>
  <si>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</si>
  <si>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</si>
  <si>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</si>
  <si>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</si>
  <si>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</si>
  <si>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</si>
  <si>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</si>
  <si>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</si>
  <si>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</si>
  <si>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</si>
  <si>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</si>
  <si>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</si>
  <si>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</si>
  <si>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</si>
  <si>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</si>
  <si>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</si>
  <si>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</si>
  <si>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</si>
  <si>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</si>
  <si>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</si>
  <si>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</si>
  <si>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</si>
  <si>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</si>
  <si>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</si>
  <si>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</si>
  <si>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</si>
  <si>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</si>
  <si>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</si>
  <si>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</si>
  <si>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</si>
  <si>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</si>
  <si>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</si>
  <si>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</si>
  <si>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</si>
  <si>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</si>
  <si>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</si>
  <si>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</si>
  <si>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</si>
  <si>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</si>
  <si>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</si>
  <si>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</si>
  <si>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</si>
  <si>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</si>
  <si>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</si>
  <si>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</si>
  <si>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</si>
  <si>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</si>
  <si>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</si>
  <si>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</si>
  <si>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</si>
  <si>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</si>
  <si>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</si>
  <si>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</si>
  <si>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</si>
  <si>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</si>
  <si>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</si>
  <si>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</si>
  <si>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</si>
  <si>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</si>
  <si>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</si>
  <si>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</si>
  <si>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</si>
  <si>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</si>
  <si>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</si>
  <si>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</si>
  <si>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</si>
  <si>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</si>
  <si>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</si>
  <si>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</si>
  <si>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</si>
  <si>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</si>
  <si>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</si>
  <si>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</si>
  <si>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</si>
  <si>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</si>
  <si>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</si>
  <si>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</si>
  <si>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</si>
  <si>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</si>
  <si>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</si>
  <si>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</si>
  <si>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</si>
  <si>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</si>
  <si>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</si>
  <si>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</si>
  <si>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</si>
  <si>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</si>
  <si>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</si>
  <si>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</si>
  <si>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</si>
  <si>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</si>
  <si>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</si>
  <si>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</si>
  <si>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</si>
  <si>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</si>
  <si>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</si>
  <si>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</si>
  <si>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</si>
  <si>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</si>
  <si>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</si>
  <si>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</si>
  <si>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</si>
  <si>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</si>
  <si>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</si>
  <si>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</si>
  <si>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</si>
  <si>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</si>
  <si>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</si>
  <si>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</si>
  <si>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</si>
  <si>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</si>
  <si>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</si>
  <si>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</si>
  <si>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</si>
  <si>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</si>
  <si>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</si>
  <si>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</si>
  <si>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</si>
  <si>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</si>
  <si>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</si>
  <si>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</si>
  <si>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</si>
  <si>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</si>
  <si>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</si>
  <si>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</si>
  <si>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</si>
  <si>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</si>
  <si>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</si>
  <si>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</si>
  <si>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</si>
  <si>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</si>
  <si>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</si>
  <si>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</si>
  <si>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</si>
  <si>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</si>
  <si>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</si>
  <si>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</si>
  <si>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</si>
  <si>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</si>
  <si>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</si>
  <si>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</si>
  <si>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</si>
  <si>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</si>
  <si>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</si>
  <si>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</si>
  <si>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</si>
  <si>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</si>
  <si>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</si>
  <si>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</si>
  <si>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</si>
  <si>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</si>
  <si>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</si>
  <si>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</si>
  <si>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</si>
  <si>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</si>
  <si>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</si>
  <si>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</si>
  <si>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</si>
  <si>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</si>
  <si>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</si>
  <si>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</si>
  <si>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</si>
  <si>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</si>
  <si>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</si>
  <si>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</si>
  <si>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</si>
  <si>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</si>
  <si>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</si>
  <si>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</si>
  <si>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</si>
  <si>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</si>
  <si>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</si>
  <si>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</si>
  <si>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</si>
  <si>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</si>
  <si>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</si>
  <si>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</si>
  <si>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</si>
  <si>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</si>
  <si>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</si>
  <si>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Turbaco-Bolivar</t>
  </si>
  <si>
    <t>Pitalito-Huila</t>
  </si>
  <si>
    <t>Cine y Television</t>
  </si>
  <si>
    <t>Artes Plasticas y Visuales</t>
  </si>
  <si>
    <t>Artes Platicas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</si>
</sst>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26" Type="http://schemas.openxmlformats.org/officeDocument/2006/relationships/hyperlink" Target="mailto:balvarez@fuga.gov.co" TargetMode="External"/><Relationship Id="rId39" Type="http://schemas.openxmlformats.org/officeDocument/2006/relationships/hyperlink" Target="mailto:mforero@fuga.gov.co" TargetMode="External"/><Relationship Id="rId21" Type="http://schemas.openxmlformats.org/officeDocument/2006/relationships/hyperlink" Target="mailto:lsanchez@fuga.gov.co" TargetMode="External"/><Relationship Id="rId34" Type="http://schemas.openxmlformats.org/officeDocument/2006/relationships/hyperlink" Target="mailto:rlopez@fuga.gov.co" TargetMode="External"/><Relationship Id="rId42" Type="http://schemas.openxmlformats.org/officeDocument/2006/relationships/hyperlink" Target="mailto:guinodelguinol@hotmail.com" TargetMode="External"/><Relationship Id="rId7" Type="http://schemas.openxmlformats.org/officeDocument/2006/relationships/hyperlink" Target="mailto:shernandez@fuga.gov.co" TargetMode="External"/><Relationship Id="rId2" Type="http://schemas.openxmlformats.org/officeDocument/2006/relationships/hyperlink" Target="mailto:spinerua@fuga.gov.co" TargetMode="External"/><Relationship Id="rId16" Type="http://schemas.openxmlformats.org/officeDocument/2006/relationships/hyperlink" Target="mailto:javila@fuga.gov.co" TargetMode="External"/><Relationship Id="rId29" Type="http://schemas.openxmlformats.org/officeDocument/2006/relationships/hyperlink" Target="mailto:bmoreno@fuga.gov.co"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1" Type="http://schemas.openxmlformats.org/officeDocument/2006/relationships/hyperlink" Target="mailto:destupinan@fuga.gov.co" TargetMode="External"/><Relationship Id="rId24" Type="http://schemas.openxmlformats.org/officeDocument/2006/relationships/hyperlink" Target="mailto:lprieto@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40" Type="http://schemas.openxmlformats.org/officeDocument/2006/relationships/hyperlink" Target="mailto:areyes@fuga.gov.co" TargetMode="External"/><Relationship Id="rId45" Type="http://schemas.openxmlformats.org/officeDocument/2006/relationships/printerSettings" Target="../printerSettings/printerSettings1.bin"/><Relationship Id="rId5" Type="http://schemas.openxmlformats.org/officeDocument/2006/relationships/hyperlink" Target="mailto:dmora@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10" Type="http://schemas.openxmlformats.org/officeDocument/2006/relationships/hyperlink" Target="mailto:arojas@fuga.gov.co" TargetMode="External"/><Relationship Id="rId19" Type="http://schemas.openxmlformats.org/officeDocument/2006/relationships/hyperlink" Target="mailto:ejaramillo@fuga.gov.co" TargetMode="External"/><Relationship Id="rId31" Type="http://schemas.openxmlformats.org/officeDocument/2006/relationships/hyperlink" Target="mailto:jlopez@fuga.gov.co" TargetMode="External"/><Relationship Id="rId44" Type="http://schemas.openxmlformats.org/officeDocument/2006/relationships/hyperlink" Target="https://community.secop.gov.co/Public/Tendering/ContractNoticePhases/View?PPI=CO1.PPI.12579004&amp;isFromPublicArea=True&amp;isModal=False"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14" Type="http://schemas.openxmlformats.org/officeDocument/2006/relationships/hyperlink" Target="mailto:aflorez@fuga.gov.co"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8" Type="http://schemas.openxmlformats.org/officeDocument/2006/relationships/hyperlink" Target="mailto:ineira@fuga.gov.co" TargetMode="External"/><Relationship Id="rId3" Type="http://schemas.openxmlformats.org/officeDocument/2006/relationships/hyperlink" Target="mailto:elopez@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25" Type="http://schemas.openxmlformats.org/officeDocument/2006/relationships/hyperlink" Target="mailto:lgutierrez@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2"/>
  <sheetViews>
    <sheetView tabSelected="1" zoomScale="80" zoomScaleNormal="80" workbookViewId="0">
      <pane xSplit="4" ySplit="2" topLeftCell="R3" activePane="bottomRight" state="frozen"/>
      <selection pane="topRight" activeCell="N1" sqref="N1"/>
      <selection pane="bottomLeft" activeCell="A2" sqref="A2"/>
      <selection pane="bottomRight" activeCell="S99" sqref="S99"/>
    </sheetView>
  </sheetViews>
  <sheetFormatPr baseColWidth="10" defaultColWidth="11.5703125" defaultRowHeight="12.75" x14ac:dyDescent="0.2"/>
  <cols>
    <col min="1" max="1" width="22.710937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34.28515625"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6" t="s">
        <v>13</v>
      </c>
      <c r="S2" s="46"/>
      <c r="T2" s="6" t="s">
        <v>19</v>
      </c>
      <c r="U2" s="7" t="s">
        <v>14</v>
      </c>
    </row>
    <row r="3" spans="1:21" s="5" customFormat="1" ht="51"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51"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51"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51"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51"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51"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51"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51"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51"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51"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51"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51"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51"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51"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51"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51"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51"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51"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51"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51"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63.75"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51"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63.75"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63.75"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51"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63.75"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51"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63.75"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63.75"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63.75"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63.75"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51"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63.75"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63.75"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63.75"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63.75"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63.75"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63.75"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63.75"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63.75"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63.75"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63.75"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63.75"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63.75"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63.75"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63.75"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51"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51"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63.75"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63.75"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63.75"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63.75"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51"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63.75"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63.75"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2"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2"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2"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2"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3" t="s">
        <v>17</v>
      </c>
      <c r="S79" s="27">
        <v>12</v>
      </c>
      <c r="T79" s="28" t="s">
        <v>590</v>
      </c>
      <c r="U79" s="27" t="s">
        <v>50</v>
      </c>
    </row>
    <row r="80" spans="1:21" s="42" customFormat="1" ht="63.75"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3" t="s">
        <v>49</v>
      </c>
      <c r="S80" s="27">
        <v>40</v>
      </c>
      <c r="T80" s="28" t="s">
        <v>583</v>
      </c>
      <c r="U80" s="27" t="s">
        <v>50</v>
      </c>
    </row>
    <row r="81" spans="1:21" s="42" customFormat="1" ht="63.75"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2" customFormat="1" ht="63.75"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2" customFormat="1" ht="63.75"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2" customFormat="1" ht="63.75"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2" customFormat="1" ht="63.75"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2"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2" customFormat="1" ht="63.75"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88" spans="1:21" ht="63.75" x14ac:dyDescent="0.2">
      <c r="A88" s="36" t="s">
        <v>617</v>
      </c>
      <c r="B88" s="36" t="s">
        <v>625</v>
      </c>
      <c r="C88" s="27" t="s">
        <v>115</v>
      </c>
      <c r="D88" s="35" t="s">
        <v>633</v>
      </c>
      <c r="E88" s="15" t="s">
        <v>659</v>
      </c>
      <c r="F88" s="34" t="s">
        <v>24</v>
      </c>
      <c r="G88" s="34" t="s">
        <v>24</v>
      </c>
      <c r="H88" s="34" t="s">
        <v>24</v>
      </c>
      <c r="I88" s="34" t="s">
        <v>24</v>
      </c>
      <c r="J88" s="32" t="s">
        <v>641</v>
      </c>
      <c r="K88" s="27" t="s">
        <v>233</v>
      </c>
      <c r="L88" s="27" t="s">
        <v>648</v>
      </c>
      <c r="M88" s="31" t="s">
        <v>649</v>
      </c>
      <c r="N88" s="30">
        <v>20000000</v>
      </c>
      <c r="O88" s="29">
        <v>44301</v>
      </c>
      <c r="P88" s="29">
        <v>44312</v>
      </c>
      <c r="Q88" s="29">
        <v>44561</v>
      </c>
      <c r="R88" s="27" t="s">
        <v>49</v>
      </c>
      <c r="S88" s="44">
        <v>245</v>
      </c>
      <c r="T88" s="28" t="s">
        <v>650</v>
      </c>
      <c r="U88" s="27" t="s">
        <v>50</v>
      </c>
    </row>
    <row r="89" spans="1:21" ht="63.75" x14ac:dyDescent="0.2">
      <c r="A89" s="36" t="s">
        <v>618</v>
      </c>
      <c r="B89" s="36" t="s">
        <v>626</v>
      </c>
      <c r="C89" s="27" t="s">
        <v>115</v>
      </c>
      <c r="D89" s="35" t="s">
        <v>634</v>
      </c>
      <c r="E89" s="15" t="s">
        <v>660</v>
      </c>
      <c r="F89" s="34" t="s">
        <v>24</v>
      </c>
      <c r="G89" s="34" t="s">
        <v>24</v>
      </c>
      <c r="H89" s="34" t="s">
        <v>25</v>
      </c>
      <c r="I89" s="34" t="s">
        <v>24</v>
      </c>
      <c r="J89" s="32" t="s">
        <v>642</v>
      </c>
      <c r="K89" s="27" t="s">
        <v>16</v>
      </c>
      <c r="L89" s="27" t="s">
        <v>40</v>
      </c>
      <c r="M89" s="31" t="s">
        <v>46</v>
      </c>
      <c r="N89" s="30">
        <v>25400000</v>
      </c>
      <c r="O89" s="29">
        <v>44295</v>
      </c>
      <c r="P89" s="29">
        <v>44299</v>
      </c>
      <c r="Q89" s="29">
        <v>44348</v>
      </c>
      <c r="R89" s="27" t="s">
        <v>49</v>
      </c>
      <c r="S89" s="44">
        <v>30</v>
      </c>
      <c r="T89" s="28" t="s">
        <v>651</v>
      </c>
      <c r="U89" s="27" t="s">
        <v>658</v>
      </c>
    </row>
    <row r="90" spans="1:21" ht="63.75" x14ac:dyDescent="0.2">
      <c r="A90" s="36" t="s">
        <v>619</v>
      </c>
      <c r="B90" s="36" t="s">
        <v>627</v>
      </c>
      <c r="C90" s="27" t="s">
        <v>22</v>
      </c>
      <c r="D90" s="35" t="s">
        <v>635</v>
      </c>
      <c r="E90" s="15" t="s">
        <v>661</v>
      </c>
      <c r="F90" s="34">
        <v>31514</v>
      </c>
      <c r="G90" s="33">
        <v>47</v>
      </c>
      <c r="H90" s="34" t="s">
        <v>667</v>
      </c>
      <c r="I90" s="34" t="s">
        <v>200</v>
      </c>
      <c r="J90" s="32" t="s">
        <v>643</v>
      </c>
      <c r="K90" s="27" t="s">
        <v>16</v>
      </c>
      <c r="L90" s="27" t="s">
        <v>37</v>
      </c>
      <c r="M90" s="31" t="s">
        <v>43</v>
      </c>
      <c r="N90" s="30">
        <v>19000000</v>
      </c>
      <c r="O90" s="29">
        <v>44298</v>
      </c>
      <c r="P90" s="29">
        <v>44301</v>
      </c>
      <c r="Q90" s="29">
        <v>44544</v>
      </c>
      <c r="R90" s="27" t="s">
        <v>49</v>
      </c>
      <c r="S90" s="44">
        <v>240</v>
      </c>
      <c r="T90" s="28" t="s">
        <v>652</v>
      </c>
      <c r="U90" s="27" t="s">
        <v>50</v>
      </c>
    </row>
    <row r="91" spans="1:21" ht="63.75" x14ac:dyDescent="0.2">
      <c r="A91" s="36" t="s">
        <v>620</v>
      </c>
      <c r="B91" s="36" t="s">
        <v>628</v>
      </c>
      <c r="C91" s="27" t="s">
        <v>115</v>
      </c>
      <c r="D91" s="35" t="s">
        <v>636</v>
      </c>
      <c r="E91" s="15" t="s">
        <v>662</v>
      </c>
      <c r="F91" s="34">
        <v>26952</v>
      </c>
      <c r="G91" s="34" t="s">
        <v>24</v>
      </c>
      <c r="H91" s="34" t="s">
        <v>24</v>
      </c>
      <c r="I91" s="34" t="s">
        <v>24</v>
      </c>
      <c r="J91" s="32" t="s">
        <v>644</v>
      </c>
      <c r="K91" s="27" t="s">
        <v>16</v>
      </c>
      <c r="L91" s="27" t="s">
        <v>41</v>
      </c>
      <c r="M91" s="31" t="s">
        <v>47</v>
      </c>
      <c r="N91" s="30">
        <v>17025175</v>
      </c>
      <c r="O91" s="29">
        <v>44299</v>
      </c>
      <c r="P91" s="29">
        <v>44301</v>
      </c>
      <c r="Q91" s="29">
        <v>44695</v>
      </c>
      <c r="R91" s="27" t="s">
        <v>17</v>
      </c>
      <c r="S91" s="45">
        <v>12</v>
      </c>
      <c r="T91" s="28" t="s">
        <v>653</v>
      </c>
      <c r="U91" s="27" t="s">
        <v>658</v>
      </c>
    </row>
    <row r="92" spans="1:21" ht="51" x14ac:dyDescent="0.2">
      <c r="A92" s="36" t="s">
        <v>621</v>
      </c>
      <c r="B92" s="36" t="s">
        <v>629</v>
      </c>
      <c r="C92" s="27" t="s">
        <v>21</v>
      </c>
      <c r="D92" s="35" t="s">
        <v>637</v>
      </c>
      <c r="E92" s="15" t="s">
        <v>663</v>
      </c>
      <c r="F92" s="34" t="s">
        <v>24</v>
      </c>
      <c r="G92" s="33">
        <v>49</v>
      </c>
      <c r="H92" s="34" t="s">
        <v>25</v>
      </c>
      <c r="I92" s="34" t="s">
        <v>669</v>
      </c>
      <c r="J92" s="32" t="s">
        <v>645</v>
      </c>
      <c r="K92" s="27" t="s">
        <v>16</v>
      </c>
      <c r="L92" s="27" t="s">
        <v>38</v>
      </c>
      <c r="M92" s="31" t="s">
        <v>44</v>
      </c>
      <c r="N92" s="30">
        <v>65612000</v>
      </c>
      <c r="O92" s="29">
        <v>44316</v>
      </c>
      <c r="P92" s="29">
        <v>44319</v>
      </c>
      <c r="Q92" s="29">
        <v>44557</v>
      </c>
      <c r="R92" s="27" t="s">
        <v>49</v>
      </c>
      <c r="S92" s="44">
        <v>235</v>
      </c>
      <c r="T92" s="28" t="s">
        <v>654</v>
      </c>
      <c r="U92" s="27" t="s">
        <v>50</v>
      </c>
    </row>
    <row r="93" spans="1:21" ht="63.75" x14ac:dyDescent="0.2">
      <c r="A93" s="36" t="s">
        <v>622</v>
      </c>
      <c r="B93" s="36" t="s">
        <v>630</v>
      </c>
      <c r="C93" s="27" t="s">
        <v>22</v>
      </c>
      <c r="D93" s="35" t="s">
        <v>638</v>
      </c>
      <c r="E93" s="15" t="s">
        <v>664</v>
      </c>
      <c r="F93" s="34">
        <v>26316</v>
      </c>
      <c r="G93" s="33">
        <v>35</v>
      </c>
      <c r="H93" s="34" t="s">
        <v>25</v>
      </c>
      <c r="I93" s="34" t="s">
        <v>670</v>
      </c>
      <c r="J93" s="32" t="s">
        <v>646</v>
      </c>
      <c r="K93" s="27" t="s">
        <v>16</v>
      </c>
      <c r="L93" s="27" t="s">
        <v>37</v>
      </c>
      <c r="M93" s="31" t="s">
        <v>43</v>
      </c>
      <c r="N93" s="30">
        <v>15600000</v>
      </c>
      <c r="O93" s="29">
        <v>44316</v>
      </c>
      <c r="P93" s="29">
        <v>44321</v>
      </c>
      <c r="Q93" s="29">
        <v>44560</v>
      </c>
      <c r="R93" s="27" t="s">
        <v>49</v>
      </c>
      <c r="S93" s="44">
        <v>236</v>
      </c>
      <c r="T93" s="28" t="s">
        <v>655</v>
      </c>
      <c r="U93" s="27" t="s">
        <v>50</v>
      </c>
    </row>
    <row r="94" spans="1:21" ht="63.75" x14ac:dyDescent="0.2">
      <c r="A94" s="36" t="s">
        <v>623</v>
      </c>
      <c r="B94" s="36" t="s">
        <v>631</v>
      </c>
      <c r="C94" s="27" t="s">
        <v>22</v>
      </c>
      <c r="D94" s="35" t="s">
        <v>639</v>
      </c>
      <c r="E94" s="15" t="s">
        <v>665</v>
      </c>
      <c r="F94" s="34">
        <v>31510</v>
      </c>
      <c r="G94" s="33">
        <v>47</v>
      </c>
      <c r="H94" s="34" t="s">
        <v>182</v>
      </c>
      <c r="I94" s="34" t="s">
        <v>200</v>
      </c>
      <c r="J94" s="32" t="s">
        <v>647</v>
      </c>
      <c r="K94" s="27" t="s">
        <v>16</v>
      </c>
      <c r="L94" s="27" t="s">
        <v>37</v>
      </c>
      <c r="M94" s="31" t="s">
        <v>43</v>
      </c>
      <c r="N94" s="30">
        <v>15600000</v>
      </c>
      <c r="O94" s="29">
        <v>44316</v>
      </c>
      <c r="P94" s="29">
        <v>44321</v>
      </c>
      <c r="Q94" s="29">
        <v>44560</v>
      </c>
      <c r="R94" s="27" t="s">
        <v>49</v>
      </c>
      <c r="S94" s="44">
        <v>236</v>
      </c>
      <c r="T94" s="28" t="s">
        <v>656</v>
      </c>
      <c r="U94" s="27" t="s">
        <v>50</v>
      </c>
    </row>
    <row r="95" spans="1:21" ht="63.75" x14ac:dyDescent="0.2">
      <c r="A95" s="36" t="s">
        <v>624</v>
      </c>
      <c r="B95" s="36" t="s">
        <v>632</v>
      </c>
      <c r="C95" s="27" t="s">
        <v>22</v>
      </c>
      <c r="D95" s="35" t="s">
        <v>640</v>
      </c>
      <c r="E95" s="15" t="s">
        <v>666</v>
      </c>
      <c r="F95" s="34">
        <v>27193</v>
      </c>
      <c r="G95" s="33">
        <v>40</v>
      </c>
      <c r="H95" s="34" t="s">
        <v>668</v>
      </c>
      <c r="I95" s="34" t="s">
        <v>671</v>
      </c>
      <c r="J95" s="32" t="s">
        <v>647</v>
      </c>
      <c r="K95" s="27" t="s">
        <v>16</v>
      </c>
      <c r="L95" s="27" t="s">
        <v>37</v>
      </c>
      <c r="M95" s="31" t="s">
        <v>43</v>
      </c>
      <c r="N95" s="30">
        <v>15600000</v>
      </c>
      <c r="O95" s="29">
        <v>44316</v>
      </c>
      <c r="P95" s="29">
        <v>44321</v>
      </c>
      <c r="Q95" s="29">
        <v>44560</v>
      </c>
      <c r="R95" s="27" t="s">
        <v>49</v>
      </c>
      <c r="S95" s="44">
        <v>236</v>
      </c>
      <c r="T95" s="28" t="s">
        <v>657</v>
      </c>
      <c r="U95" s="27" t="s">
        <v>50</v>
      </c>
    </row>
    <row r="50172" ht="12.95" customHeight="1" x14ac:dyDescent="0.2"/>
  </sheetData>
  <sheetProtection selectLockedCells="1" selectUnlockedCells="1"/>
  <autoFilter ref="A2:U75" xr:uid="{00000000-0009-0000-0000-000000000000}"/>
  <mergeCells count="2">
    <mergeCell ref="R2:S2"/>
    <mergeCell ref="A1:U1"/>
  </mergeCells>
  <dataValidations count="2">
    <dataValidation type="list" allowBlank="1" showInputMessage="1" showErrorMessage="1" sqref="R87" xr:uid="{7B1B88B0-BEF8-44B8-B56B-4A7F65CFDA60}">
      <formula1>$DM$379:$DM$380</formula1>
    </dataValidation>
    <dataValidation type="list" allowBlank="1" showInputMessage="1" showErrorMessage="1" sqref="R79:R80" xr:uid="{76A7DA94-53A4-43AA-80BC-51D3844306BF}">
      <formula1>$DM$381:$DM$382</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s>
  <pageMargins left="0.74791666666666667" right="0.74791666666666667" top="0.98402777777777772" bottom="0.98402777777777772" header="0.51180555555555551" footer="0.51180555555555551"/>
  <pageSetup firstPageNumber="0" orientation="portrait" horizontalDpi="300" verticalDpi="300" r:id="rId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2021-06-28T15:47:17Z</dcterms:modified>
</cp:coreProperties>
</file>